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9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'Лист1'!$A$1:$U$15</definedName>
  </definedNames>
  <calcPr fullCalcOnLoad="1"/>
</workbook>
</file>

<file path=xl/sharedStrings.xml><?xml version="1.0" encoding="utf-8"?>
<sst xmlns="http://schemas.openxmlformats.org/spreadsheetml/2006/main" count="64" uniqueCount="35">
  <si>
    <t>Система программных мероприятий</t>
  </si>
  <si>
    <t>Место проведения программных мероприятий</t>
  </si>
  <si>
    <t>Наименование программных мероприятий по функциональному подразделу</t>
  </si>
  <si>
    <t xml:space="preserve">Срок исполнения </t>
  </si>
  <si>
    <t>Объем финансового обеспечения</t>
  </si>
  <si>
    <t>Ответственный исполнитель</t>
  </si>
  <si>
    <t>Ожидаемые результаты реализации программных мероприятий</t>
  </si>
  <si>
    <t>Автомобильные дороги муниципального образования город Балаково</t>
  </si>
  <si>
    <t>Создание условий для безопасности передвижения людей</t>
  </si>
  <si>
    <t>В том числе за счет средств на 2010г.</t>
  </si>
  <si>
    <t>В том числе за счет средств на 2011г.</t>
  </si>
  <si>
    <t>2010-2012г.</t>
  </si>
  <si>
    <t>В том числе за счет средств на 2012г.</t>
  </si>
  <si>
    <t>Бюджет муниципального образования город Балаково (руб.)</t>
  </si>
  <si>
    <t>ВСЕГО по программе с учетом ИПЦ по Саратовской области  (руб.)</t>
  </si>
  <si>
    <t>Федеральный бюджет (руб.)</t>
  </si>
  <si>
    <t>областной бюджет (руб.)</t>
  </si>
  <si>
    <t>районный бюджет (руб.)</t>
  </si>
  <si>
    <t>Внебюджетные средства (руб.)</t>
  </si>
  <si>
    <t>таблица 4.2</t>
  </si>
  <si>
    <t>Управление  благоустройства и дорожного хозяйства администрации муниципального образования г.Балаково</t>
  </si>
  <si>
    <t>сплошной ремонт дорог с а/б покрытием, кв.м.</t>
  </si>
  <si>
    <t>Устройство тротуаров и бетонирование  остановочных площадок</t>
  </si>
  <si>
    <t>оказание консультативных услуг и проведение контрольных испытаний и измерений</t>
  </si>
  <si>
    <t>Благоустройство территории (устройство асфальтобетонного тротуара и бордюра)</t>
  </si>
  <si>
    <t>Коммунистическая 127</t>
  </si>
  <si>
    <t>ВСЕГО по подразделу МЦП (руб.)</t>
  </si>
  <si>
    <t>от банка София (на ул. Титова) до заезда в хирургический корпус отдеоления ЦРБ Академика Жука № 107</t>
  </si>
  <si>
    <t>ремонт дороги</t>
  </si>
  <si>
    <t>Саратовское шоссе 2 шт., Факел Социализма 2 шт.</t>
  </si>
  <si>
    <t>монтаж остановочных павильонов</t>
  </si>
  <si>
    <t>заделка выбоин щебнем с битумом</t>
  </si>
  <si>
    <t>2010г.</t>
  </si>
  <si>
    <t>Дорога на старую пристань</t>
  </si>
  <si>
    <t>Приложение № 2 
к постановлению администрации
муниципального образования
город Балаково
от 21 февраля 2011г. № 135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</si>
</sst>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28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0">
    <xf numFmtId="0" fontId="0" fillId="0" borderId="0" xfId="0" applyAlignment="1">
      <alignment/>
    </xf>
    <xf numFmtId="2" fontId="1" fillId="0" borderId="0" xfId="0" applyNumberFormat="1" applyFont="1" applyAlignment="1">
      <alignment vertical="center"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164" fontId="1" fillId="0" borderId="10" xfId="52" applyNumberFormat="1" applyFont="1" applyFill="1" applyBorder="1" applyAlignment="1">
      <alignment horizontal="center" vertical="center" wrapText="1"/>
      <protection/>
    </xf>
    <xf numFmtId="164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3" fillId="0" borderId="11" xfId="52" applyNumberFormat="1" applyFont="1" applyFill="1" applyBorder="1" applyAlignment="1">
      <alignment vertical="center" wrapText="1"/>
      <protection/>
    </xf>
    <xf numFmtId="164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left" vertical="center"/>
    </xf>
    <xf numFmtId="2" fontId="2" fillId="0" borderId="10" xfId="52" applyNumberFormat="1" applyFont="1" applyFill="1" applyBorder="1" applyAlignment="1">
      <alignment vertical="center" wrapText="1"/>
      <protection/>
    </xf>
    <xf numFmtId="16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1" fontId="1" fillId="0" borderId="10" xfId="52" applyNumberFormat="1" applyFont="1" applyFill="1" applyBorder="1" applyAlignment="1">
      <alignment horizontal="center" vertical="center" wrapText="1"/>
      <protection/>
    </xf>
    <xf numFmtId="2" fontId="1" fillId="0" borderId="10" xfId="52" applyNumberFormat="1" applyFont="1" applyFill="1" applyBorder="1" applyAlignment="1">
      <alignment horizontal="center" vertical="center" wrapText="1"/>
      <protection/>
    </xf>
    <xf numFmtId="4" fontId="3" fillId="0" borderId="11" xfId="52" applyNumberFormat="1" applyFont="1" applyFill="1" applyBorder="1" applyAlignment="1">
      <alignment vertical="center" wrapText="1"/>
      <protection/>
    </xf>
    <xf numFmtId="4" fontId="1" fillId="0" borderId="10" xfId="52" applyNumberFormat="1" applyFont="1" applyFill="1" applyBorder="1" applyAlignment="1">
      <alignment horizontal="center" vertical="center" wrapText="1"/>
      <protection/>
    </xf>
    <xf numFmtId="2" fontId="2" fillId="0" borderId="12" xfId="52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top" wrapText="1"/>
    </xf>
    <xf numFmtId="2" fontId="4" fillId="24" borderId="10" xfId="0" applyNumberFormat="1" applyFont="1" applyFill="1" applyBorder="1" applyAlignment="1">
      <alignment horizontal="left" vertical="center"/>
    </xf>
    <xf numFmtId="165" fontId="4" fillId="24" borderId="10" xfId="0" applyNumberFormat="1" applyFont="1" applyFill="1" applyBorder="1" applyAlignment="1">
      <alignment horizontal="left" vertical="top"/>
    </xf>
    <xf numFmtId="3" fontId="4" fillId="24" borderId="10" xfId="0" applyNumberFormat="1" applyFont="1" applyFill="1" applyBorder="1" applyAlignment="1">
      <alignment horizontal="left" vertical="top"/>
    </xf>
    <xf numFmtId="4" fontId="4" fillId="24" borderId="10" xfId="0" applyNumberFormat="1" applyFont="1" applyFill="1" applyBorder="1" applyAlignment="1">
      <alignment vertical="top"/>
    </xf>
    <xf numFmtId="2" fontId="1" fillId="24" borderId="10" xfId="0" applyNumberFormat="1" applyFont="1" applyFill="1" applyBorder="1" applyAlignment="1">
      <alignment horizontal="left" vertical="center"/>
    </xf>
    <xf numFmtId="1" fontId="4" fillId="24" borderId="13" xfId="0" applyNumberFormat="1" applyFont="1" applyFill="1" applyBorder="1" applyAlignment="1">
      <alignment horizontal="left" vertical="center"/>
    </xf>
    <xf numFmtId="3" fontId="4" fillId="24" borderId="13" xfId="0" applyNumberFormat="1" applyFont="1" applyFill="1" applyBorder="1" applyAlignment="1">
      <alignment horizontal="left" vertical="center"/>
    </xf>
    <xf numFmtId="2" fontId="1" fillId="24" borderId="13" xfId="0" applyNumberFormat="1" applyFont="1" applyFill="1" applyBorder="1" applyAlignment="1">
      <alignment horizontal="left" vertical="center"/>
    </xf>
    <xf numFmtId="2" fontId="4" fillId="24" borderId="0" xfId="0" applyNumberFormat="1" applyFont="1" applyFill="1" applyAlignment="1">
      <alignment vertical="center"/>
    </xf>
    <xf numFmtId="2" fontId="3" fillId="24" borderId="12" xfId="52" applyNumberFormat="1" applyFont="1" applyFill="1" applyBorder="1" applyAlignment="1">
      <alignment vertical="top" wrapText="1"/>
      <protection/>
    </xf>
    <xf numFmtId="2" fontId="3" fillId="24" borderId="11" xfId="52" applyNumberFormat="1" applyFont="1" applyFill="1" applyBorder="1" applyAlignment="1">
      <alignment vertical="top" wrapText="1"/>
      <protection/>
    </xf>
    <xf numFmtId="2" fontId="3" fillId="24" borderId="14" xfId="52" applyNumberFormat="1" applyFont="1" applyFill="1" applyBorder="1" applyAlignment="1">
      <alignment vertical="top" wrapText="1"/>
      <protection/>
    </xf>
    <xf numFmtId="2" fontId="1" fillId="24" borderId="10" xfId="0" applyNumberFormat="1" applyFont="1" applyFill="1" applyBorder="1" applyAlignment="1">
      <alignment vertical="center" wrapText="1"/>
    </xf>
    <xf numFmtId="0" fontId="1" fillId="24" borderId="15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3" fillId="0" borderId="12" xfId="52" applyNumberFormat="1" applyFont="1" applyFill="1" applyBorder="1" applyAlignment="1">
      <alignment horizontal="center" vertical="center" wrapText="1"/>
      <protection/>
    </xf>
    <xf numFmtId="164" fontId="3" fillId="0" borderId="11" xfId="52" applyNumberFormat="1" applyFont="1" applyFill="1" applyBorder="1" applyAlignment="1">
      <alignment horizontal="center" vertical="center" wrapText="1"/>
      <protection/>
    </xf>
    <xf numFmtId="2" fontId="2" fillId="0" borderId="15" xfId="52" applyNumberFormat="1" applyFont="1" applyFill="1" applyBorder="1" applyAlignment="1">
      <alignment horizontal="center" vertical="center" wrapText="1"/>
      <protection/>
    </xf>
    <xf numFmtId="2" fontId="2" fillId="0" borderId="16" xfId="52" applyNumberFormat="1" applyFont="1" applyFill="1" applyBorder="1" applyAlignment="1">
      <alignment horizontal="center" vertical="center" wrapText="1"/>
      <protection/>
    </xf>
    <xf numFmtId="2" fontId="2" fillId="0" borderId="13" xfId="52" applyNumberFormat="1" applyFont="1" applyFill="1" applyBorder="1" applyAlignment="1">
      <alignment horizontal="center" vertical="center" wrapText="1"/>
      <protection/>
    </xf>
    <xf numFmtId="2" fontId="1" fillId="0" borderId="15" xfId="52" applyNumberFormat="1" applyFont="1" applyFill="1" applyBorder="1" applyAlignment="1">
      <alignment horizontal="center" vertical="center" wrapText="1"/>
      <protection/>
    </xf>
    <xf numFmtId="2" fontId="1" fillId="0" borderId="16" xfId="52" applyNumberFormat="1" applyFont="1" applyFill="1" applyBorder="1" applyAlignment="1">
      <alignment horizontal="center" vertical="center" wrapText="1"/>
      <protection/>
    </xf>
    <xf numFmtId="2" fontId="1" fillId="0" borderId="13" xfId="52" applyNumberFormat="1" applyFont="1" applyFill="1" applyBorder="1" applyAlignment="1">
      <alignment horizontal="center" vertical="center" wrapText="1"/>
      <protection/>
    </xf>
    <xf numFmtId="2" fontId="2" fillId="0" borderId="17" xfId="52" applyNumberFormat="1" applyFont="1" applyFill="1" applyBorder="1" applyAlignment="1">
      <alignment horizontal="center" vertical="center" wrapText="1"/>
      <protection/>
    </xf>
    <xf numFmtId="2" fontId="2" fillId="0" borderId="18" xfId="52" applyNumberFormat="1" applyFont="1" applyFill="1" applyBorder="1" applyAlignment="1">
      <alignment horizontal="center" vertical="center" wrapText="1"/>
      <protection/>
    </xf>
    <xf numFmtId="2" fontId="2" fillId="0" borderId="19" xfId="52" applyNumberFormat="1" applyFont="1" applyFill="1" applyBorder="1" applyAlignment="1">
      <alignment horizontal="center" vertical="center" wrapText="1"/>
      <protection/>
    </xf>
    <xf numFmtId="2" fontId="2" fillId="0" borderId="20" xfId="52" applyNumberFormat="1" applyFont="1" applyFill="1" applyBorder="1" applyAlignment="1">
      <alignment horizontal="center" vertical="center" wrapText="1"/>
      <protection/>
    </xf>
    <xf numFmtId="2" fontId="2" fillId="0" borderId="21" xfId="52" applyNumberFormat="1" applyFont="1" applyFill="1" applyBorder="1" applyAlignment="1">
      <alignment horizontal="center" vertical="center" wrapText="1"/>
      <protection/>
    </xf>
    <xf numFmtId="2" fontId="2" fillId="0" borderId="22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2" fontId="26" fillId="0" borderId="23" xfId="0" applyNumberFormat="1" applyFont="1" applyBorder="1" applyAlignment="1">
      <alignment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7" fillId="0" borderId="24" xfId="0" applyNumberFormat="1" applyFont="1" applyBorder="1" applyAlignment="1">
      <alignment horizontal="center" vertical="center" wrapText="1"/>
    </xf>
    <xf numFmtId="2" fontId="27" fillId="0" borderId="23" xfId="0" applyNumberFormat="1" applyFont="1" applyBorder="1" applyAlignment="1">
      <alignment horizontal="center" vertical="center" wrapText="1"/>
    </xf>
    <xf numFmtId="2" fontId="26" fillId="0" borderId="2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="75" zoomScaleNormal="75" zoomScalePageLayoutView="0" workbookViewId="0" topLeftCell="A1">
      <selection activeCell="L8" sqref="L8"/>
    </sheetView>
  </sheetViews>
  <sheetFormatPr defaultColWidth="9.140625" defaultRowHeight="15"/>
  <cols>
    <col min="1" max="1" width="17.7109375" style="0" customWidth="1"/>
    <col min="2" max="2" width="11.57421875" style="0" customWidth="1"/>
    <col min="3" max="3" width="9.7109375" style="0" customWidth="1"/>
    <col min="4" max="4" width="17.421875" style="16" customWidth="1"/>
    <col min="5" max="5" width="16.00390625" style="0" customWidth="1"/>
    <col min="6" max="6" width="6.140625" style="0" customWidth="1"/>
    <col min="7" max="8" width="5.7109375" style="0" customWidth="1"/>
    <col min="9" max="9" width="5.140625" style="0" customWidth="1"/>
    <col min="10" max="10" width="16.7109375" style="0" bestFit="1" customWidth="1"/>
    <col min="11" max="14" width="5.140625" style="0" customWidth="1"/>
    <col min="15" max="15" width="10.140625" style="0" customWidth="1"/>
    <col min="16" max="19" width="5.140625" style="0" customWidth="1"/>
    <col min="20" max="20" width="18.00390625" style="0" customWidth="1"/>
    <col min="21" max="21" width="19.57421875" style="0" customWidth="1"/>
  </cols>
  <sheetData>
    <row r="1" spans="1:21" ht="99.75" customHeight="1">
      <c r="A1" s="38"/>
      <c r="B1" s="38"/>
      <c r="C1" s="38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4" t="s">
        <v>34</v>
      </c>
      <c r="S1" s="54"/>
      <c r="T1" s="54"/>
      <c r="U1" s="54"/>
    </row>
    <row r="2" spans="1:2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5"/>
      <c r="S3" s="55"/>
      <c r="T3" s="56" t="s">
        <v>19</v>
      </c>
      <c r="U3" s="59"/>
    </row>
    <row r="4" spans="1:21" ht="15.75" customHeight="1">
      <c r="A4" s="42" t="s">
        <v>1</v>
      </c>
      <c r="B4" s="42" t="s">
        <v>2</v>
      </c>
      <c r="C4" s="42" t="s">
        <v>3</v>
      </c>
      <c r="D4" s="45" t="s">
        <v>4</v>
      </c>
      <c r="E4" s="48" t="s">
        <v>9</v>
      </c>
      <c r="F4" s="49"/>
      <c r="G4" s="49"/>
      <c r="H4" s="49"/>
      <c r="I4" s="50"/>
      <c r="J4" s="48" t="s">
        <v>10</v>
      </c>
      <c r="K4" s="49"/>
      <c r="L4" s="49"/>
      <c r="M4" s="49"/>
      <c r="N4" s="50"/>
      <c r="O4" s="48" t="s">
        <v>12</v>
      </c>
      <c r="P4" s="49"/>
      <c r="Q4" s="49"/>
      <c r="R4" s="49"/>
      <c r="S4" s="50"/>
      <c r="T4" s="42" t="s">
        <v>5</v>
      </c>
      <c r="U4" s="42" t="s">
        <v>6</v>
      </c>
    </row>
    <row r="5" spans="1:21" ht="15" customHeight="1">
      <c r="A5" s="43"/>
      <c r="B5" s="43"/>
      <c r="C5" s="43"/>
      <c r="D5" s="46"/>
      <c r="E5" s="51"/>
      <c r="F5" s="52"/>
      <c r="G5" s="52"/>
      <c r="H5" s="52"/>
      <c r="I5" s="53"/>
      <c r="J5" s="51"/>
      <c r="K5" s="52"/>
      <c r="L5" s="52"/>
      <c r="M5" s="52"/>
      <c r="N5" s="53"/>
      <c r="O5" s="51"/>
      <c r="P5" s="52"/>
      <c r="Q5" s="52"/>
      <c r="R5" s="52"/>
      <c r="S5" s="53"/>
      <c r="T5" s="43"/>
      <c r="U5" s="43"/>
    </row>
    <row r="6" spans="1:21" ht="110.25" customHeight="1">
      <c r="A6" s="44"/>
      <c r="B6" s="44"/>
      <c r="C6" s="44"/>
      <c r="D6" s="47"/>
      <c r="E6" s="2" t="s">
        <v>13</v>
      </c>
      <c r="F6" s="2" t="s">
        <v>15</v>
      </c>
      <c r="G6" s="2" t="s">
        <v>16</v>
      </c>
      <c r="H6" s="2" t="s">
        <v>17</v>
      </c>
      <c r="I6" s="2" t="s">
        <v>18</v>
      </c>
      <c r="J6" s="2" t="s">
        <v>13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13</v>
      </c>
      <c r="P6" s="2" t="s">
        <v>15</v>
      </c>
      <c r="Q6" s="2" t="s">
        <v>16</v>
      </c>
      <c r="R6" s="2" t="s">
        <v>17</v>
      </c>
      <c r="S6" s="2" t="s">
        <v>18</v>
      </c>
      <c r="T6" s="44"/>
      <c r="U6" s="44"/>
    </row>
    <row r="7" spans="1:21" ht="135.75" customHeight="1">
      <c r="A7" s="2" t="s">
        <v>7</v>
      </c>
      <c r="B7" s="14" t="s">
        <v>21</v>
      </c>
      <c r="C7" s="3" t="s">
        <v>11</v>
      </c>
      <c r="D7" s="21">
        <f>E7+J7+O7</f>
        <v>101641835.91</v>
      </c>
      <c r="E7" s="21">
        <v>34060535.91</v>
      </c>
      <c r="F7" s="3">
        <v>0</v>
      </c>
      <c r="G7" s="3">
        <v>0</v>
      </c>
      <c r="H7" s="17">
        <v>0</v>
      </c>
      <c r="I7" s="6">
        <v>0</v>
      </c>
      <c r="J7" s="18">
        <v>33534300</v>
      </c>
      <c r="K7" s="3">
        <v>0</v>
      </c>
      <c r="L7" s="3">
        <v>0</v>
      </c>
      <c r="M7" s="17">
        <v>0</v>
      </c>
      <c r="N7" s="6">
        <v>0</v>
      </c>
      <c r="O7" s="18">
        <v>34047000</v>
      </c>
      <c r="P7" s="3">
        <v>0</v>
      </c>
      <c r="Q7" s="3">
        <v>0</v>
      </c>
      <c r="R7" s="17">
        <v>0</v>
      </c>
      <c r="S7" s="6">
        <v>0</v>
      </c>
      <c r="T7" s="4" t="s">
        <v>20</v>
      </c>
      <c r="U7" s="5" t="s">
        <v>8</v>
      </c>
    </row>
    <row r="8" spans="1:21" ht="135.75" customHeight="1">
      <c r="A8" s="2" t="s">
        <v>33</v>
      </c>
      <c r="B8" s="14" t="s">
        <v>31</v>
      </c>
      <c r="C8" s="3" t="s">
        <v>32</v>
      </c>
      <c r="D8" s="3">
        <v>45000</v>
      </c>
      <c r="E8" s="3">
        <v>45000</v>
      </c>
      <c r="F8" s="3">
        <v>0</v>
      </c>
      <c r="G8" s="3">
        <v>0</v>
      </c>
      <c r="H8" s="17">
        <v>0</v>
      </c>
      <c r="I8" s="6">
        <v>0</v>
      </c>
      <c r="J8" s="3">
        <v>0</v>
      </c>
      <c r="K8" s="3">
        <v>0</v>
      </c>
      <c r="L8" s="17">
        <v>0</v>
      </c>
      <c r="M8" s="6">
        <v>0</v>
      </c>
      <c r="N8" s="3">
        <v>0</v>
      </c>
      <c r="O8" s="3">
        <v>0</v>
      </c>
      <c r="P8" s="17">
        <v>0</v>
      </c>
      <c r="Q8" s="6">
        <v>0</v>
      </c>
      <c r="R8" s="3">
        <v>0</v>
      </c>
      <c r="S8" s="3">
        <v>0</v>
      </c>
      <c r="T8" s="4" t="s">
        <v>20</v>
      </c>
      <c r="U8" s="5" t="s">
        <v>8</v>
      </c>
    </row>
    <row r="9" spans="1:21" ht="165.75" customHeight="1">
      <c r="A9" s="2" t="s">
        <v>7</v>
      </c>
      <c r="B9" s="14" t="s">
        <v>22</v>
      </c>
      <c r="C9" s="3" t="s">
        <v>11</v>
      </c>
      <c r="D9" s="21">
        <f>E9</f>
        <v>480000</v>
      </c>
      <c r="E9" s="21">
        <v>480000</v>
      </c>
      <c r="F9" s="3">
        <v>0</v>
      </c>
      <c r="G9" s="3">
        <v>0</v>
      </c>
      <c r="H9" s="17">
        <v>0</v>
      </c>
      <c r="I9" s="6">
        <v>0</v>
      </c>
      <c r="J9" s="3">
        <v>0</v>
      </c>
      <c r="K9" s="3">
        <v>0</v>
      </c>
      <c r="L9" s="17">
        <v>0</v>
      </c>
      <c r="M9" s="6">
        <v>0</v>
      </c>
      <c r="N9" s="3">
        <v>0</v>
      </c>
      <c r="O9" s="3">
        <v>0</v>
      </c>
      <c r="P9" s="17">
        <v>0</v>
      </c>
      <c r="Q9" s="6">
        <v>0</v>
      </c>
      <c r="R9" s="3">
        <v>0</v>
      </c>
      <c r="S9" s="3">
        <v>0</v>
      </c>
      <c r="T9" s="4" t="s">
        <v>20</v>
      </c>
      <c r="U9" s="5" t="s">
        <v>8</v>
      </c>
    </row>
    <row r="10" spans="1:21" ht="185.25" customHeight="1">
      <c r="A10" s="2" t="s">
        <v>7</v>
      </c>
      <c r="B10" s="14" t="s">
        <v>23</v>
      </c>
      <c r="C10" s="3" t="s">
        <v>11</v>
      </c>
      <c r="D10" s="21">
        <v>200000</v>
      </c>
      <c r="E10" s="19">
        <v>192260</v>
      </c>
      <c r="F10" s="3">
        <v>0</v>
      </c>
      <c r="G10" s="3">
        <v>0</v>
      </c>
      <c r="H10" s="17">
        <v>0</v>
      </c>
      <c r="I10" s="6">
        <v>0</v>
      </c>
      <c r="J10" s="3">
        <v>0</v>
      </c>
      <c r="K10" s="3">
        <v>0</v>
      </c>
      <c r="L10" s="17">
        <v>0</v>
      </c>
      <c r="M10" s="6">
        <v>0</v>
      </c>
      <c r="N10" s="3">
        <v>0</v>
      </c>
      <c r="O10" s="3">
        <v>0</v>
      </c>
      <c r="P10" s="17">
        <v>0</v>
      </c>
      <c r="Q10" s="6">
        <v>0</v>
      </c>
      <c r="R10" s="3">
        <v>0</v>
      </c>
      <c r="S10" s="3">
        <v>0</v>
      </c>
      <c r="T10" s="4" t="s">
        <v>20</v>
      </c>
      <c r="U10" s="5" t="s">
        <v>8</v>
      </c>
    </row>
    <row r="11" spans="1:21" ht="185.25" customHeight="1">
      <c r="A11" s="36" t="s">
        <v>29</v>
      </c>
      <c r="B11" s="37" t="s">
        <v>30</v>
      </c>
      <c r="C11" s="3" t="s">
        <v>11</v>
      </c>
      <c r="D11" s="21">
        <v>46060</v>
      </c>
      <c r="E11" s="21">
        <v>46060</v>
      </c>
      <c r="F11" s="3">
        <v>0</v>
      </c>
      <c r="G11" s="3">
        <v>0</v>
      </c>
      <c r="H11" s="17">
        <v>0</v>
      </c>
      <c r="I11" s="6">
        <v>0</v>
      </c>
      <c r="J11" s="3">
        <v>0</v>
      </c>
      <c r="K11" s="3">
        <v>0</v>
      </c>
      <c r="L11" s="17">
        <v>0</v>
      </c>
      <c r="M11" s="6">
        <v>0</v>
      </c>
      <c r="N11" s="3">
        <v>0</v>
      </c>
      <c r="O11" s="3">
        <v>0</v>
      </c>
      <c r="P11" s="17">
        <v>0</v>
      </c>
      <c r="Q11" s="6">
        <v>0</v>
      </c>
      <c r="R11" s="3">
        <v>0</v>
      </c>
      <c r="S11" s="3">
        <v>0</v>
      </c>
      <c r="T11" s="4" t="s">
        <v>20</v>
      </c>
      <c r="U11" s="5" t="s">
        <v>8</v>
      </c>
    </row>
    <row r="12" spans="1:21" ht="149.25" customHeight="1">
      <c r="A12" s="22" t="s">
        <v>27</v>
      </c>
      <c r="B12" s="14" t="s">
        <v>28</v>
      </c>
      <c r="C12" s="3" t="s">
        <v>11</v>
      </c>
      <c r="D12" s="21">
        <f>E12</f>
        <v>496153</v>
      </c>
      <c r="E12" s="19">
        <v>496153</v>
      </c>
      <c r="F12" s="3">
        <v>0</v>
      </c>
      <c r="G12" s="3">
        <v>0</v>
      </c>
      <c r="H12" s="17">
        <v>0</v>
      </c>
      <c r="I12" s="6">
        <v>0</v>
      </c>
      <c r="J12" s="3">
        <v>0</v>
      </c>
      <c r="K12" s="3">
        <v>0</v>
      </c>
      <c r="L12" s="17">
        <v>0</v>
      </c>
      <c r="M12" s="6">
        <v>0</v>
      </c>
      <c r="N12" s="3">
        <v>0</v>
      </c>
      <c r="O12" s="3">
        <v>0</v>
      </c>
      <c r="P12" s="17">
        <v>0</v>
      </c>
      <c r="Q12" s="6">
        <v>0</v>
      </c>
      <c r="R12" s="3">
        <v>0</v>
      </c>
      <c r="S12" s="3">
        <v>0</v>
      </c>
      <c r="T12" s="4" t="s">
        <v>20</v>
      </c>
      <c r="U12" s="5" t="s">
        <v>8</v>
      </c>
    </row>
    <row r="13" spans="1:21" ht="168" customHeight="1">
      <c r="A13" s="22" t="s">
        <v>25</v>
      </c>
      <c r="B13" s="23" t="s">
        <v>24</v>
      </c>
      <c r="C13" s="3" t="s">
        <v>11</v>
      </c>
      <c r="D13" s="21">
        <f>E13</f>
        <v>194691</v>
      </c>
      <c r="E13" s="21">
        <v>194691</v>
      </c>
      <c r="F13" s="3">
        <v>0</v>
      </c>
      <c r="G13" s="3">
        <v>0</v>
      </c>
      <c r="H13" s="17">
        <v>0</v>
      </c>
      <c r="I13" s="6">
        <v>0</v>
      </c>
      <c r="J13" s="3">
        <v>0</v>
      </c>
      <c r="K13" s="3">
        <v>0</v>
      </c>
      <c r="L13" s="17">
        <v>0</v>
      </c>
      <c r="M13" s="6">
        <v>0</v>
      </c>
      <c r="N13" s="3">
        <v>0</v>
      </c>
      <c r="O13" s="3">
        <v>0</v>
      </c>
      <c r="P13" s="17">
        <v>0</v>
      </c>
      <c r="Q13" s="6">
        <v>0</v>
      </c>
      <c r="R13" s="3">
        <v>0</v>
      </c>
      <c r="S13" s="3">
        <v>0</v>
      </c>
      <c r="T13" s="4" t="s">
        <v>20</v>
      </c>
      <c r="U13" s="5" t="s">
        <v>8</v>
      </c>
    </row>
    <row r="14" spans="1:19" s="32" customFormat="1" ht="21.75" customHeight="1">
      <c r="A14" s="24" t="s">
        <v>26</v>
      </c>
      <c r="B14" s="24"/>
      <c r="C14" s="33"/>
      <c r="D14" s="34"/>
      <c r="E14" s="35">
        <f>E13+E12+E11++E10+E9+E8+E7</f>
        <v>35514699.91</v>
      </c>
      <c r="F14" s="25"/>
      <c r="G14" s="25"/>
      <c r="H14" s="26"/>
      <c r="I14" s="26"/>
      <c r="J14" s="25">
        <f>J7</f>
        <v>33534300</v>
      </c>
      <c r="K14" s="25"/>
      <c r="L14" s="27"/>
      <c r="M14" s="24"/>
      <c r="N14" s="28"/>
      <c r="O14" s="29">
        <f>O7</f>
        <v>34047000</v>
      </c>
      <c r="P14" s="30"/>
      <c r="Q14" s="31"/>
      <c r="R14" s="29"/>
      <c r="S14" s="30"/>
    </row>
    <row r="15" spans="1:21" ht="15.75" customHeight="1">
      <c r="A15" s="40" t="s">
        <v>14</v>
      </c>
      <c r="B15" s="41"/>
      <c r="C15" s="41"/>
      <c r="D15" s="41"/>
      <c r="E15" s="20">
        <f>E14+J14+O14</f>
        <v>103095999.91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9"/>
    </row>
    <row r="16" spans="1:21" ht="15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</row>
    <row r="17" spans="1:21" ht="15.75">
      <c r="A17" s="12"/>
      <c r="B17" s="13"/>
      <c r="C17" s="13"/>
      <c r="D17" s="15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2"/>
      <c r="U17" s="1"/>
    </row>
    <row r="18" spans="1:21" ht="15.75">
      <c r="A18" s="12"/>
      <c r="B18" s="13"/>
      <c r="C18" s="13"/>
      <c r="D18" s="15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2"/>
      <c r="U18" s="1"/>
    </row>
    <row r="19" spans="1:21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"/>
    </row>
    <row r="20" spans="1:21" ht="15.75">
      <c r="A20" s="1"/>
      <c r="B20" s="1"/>
      <c r="C20" s="1"/>
      <c r="D20" s="1"/>
      <c r="E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</sheetData>
  <sheetProtection/>
  <mergeCells count="13">
    <mergeCell ref="J4:N5"/>
    <mergeCell ref="O4:S5"/>
    <mergeCell ref="A3:Q3"/>
    <mergeCell ref="T3:U3"/>
    <mergeCell ref="R1:U1"/>
    <mergeCell ref="A15:D15"/>
    <mergeCell ref="A4:A6"/>
    <mergeCell ref="B4:B6"/>
    <mergeCell ref="C4:C6"/>
    <mergeCell ref="D4:D6"/>
    <mergeCell ref="E4:I5"/>
    <mergeCell ref="T4:T6"/>
    <mergeCell ref="U4:U6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zajac</dc:creator>
  <cp:keywords/>
  <dc:description/>
  <cp:lastModifiedBy>lmv</cp:lastModifiedBy>
  <cp:lastPrinted>2011-02-21T13:48:28Z</cp:lastPrinted>
  <dcterms:created xsi:type="dcterms:W3CDTF">2009-04-07T11:30:18Z</dcterms:created>
  <dcterms:modified xsi:type="dcterms:W3CDTF">2011-02-21T13:51:31Z</dcterms:modified>
  <cp:category/>
  <cp:version/>
  <cp:contentType/>
  <cp:contentStatus/>
</cp:coreProperties>
</file>